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\2ketvirtis\F-1 forma\nauja forma\"/>
    </mc:Choice>
  </mc:AlternateContent>
  <xr:revisionPtr revIDLastSave="0" documentId="13_ncr:1_{BDEC73D9-EE86-4F2D-A605-BDB26A8CBDF1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C30" i="1" l="1"/>
  <c r="E30" i="1" l="1"/>
  <c r="F30" i="1"/>
  <c r="G31" i="1"/>
  <c r="H32" i="1"/>
  <c r="H33" i="1"/>
  <c r="G32" i="1"/>
  <c r="G33" i="1"/>
  <c r="H31" i="1"/>
  <c r="I30" i="1"/>
  <c r="D30" i="1"/>
  <c r="H30" i="1" l="1"/>
  <c r="G30" i="1"/>
</calcChain>
</file>

<file path=xl/sharedStrings.xml><?xml version="1.0" encoding="utf-8"?>
<sst xmlns="http://schemas.openxmlformats.org/spreadsheetml/2006/main" count="47" uniqueCount="45">
  <si>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</si>
  <si>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</si>
  <si>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</si>
  <si>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</si>
  <si>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</si>
  <si>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</si>
  <si>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</si>
  <si>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</si>
  <si>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</si>
  <si>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</si>
  <si>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</si>
  <si>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</si>
  <si>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</si>
  <si>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</si>
  <si>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</si>
  <si>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</si>
  <si>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</si>
  <si>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</si>
  <si>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</si>
  <si>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</si>
  <si>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</si>
  <si>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</si>
  <si>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</si>
  <si>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</si>
  <si>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</si>
  <si>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</si>
  <si>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</si>
  <si>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</si>
  <si>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</si>
  <si>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</si>
  <si>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Pastabos:</t>
  </si>
  <si>
    <r>
      <t xml:space="preserve">(Biudžeto vykdymo ataskaitų aiškinamojo rašto </t>
    </r>
    <r>
      <rPr>
        <b/>
        <strike/>
        <sz val="12"/>
        <color theme="1"/>
        <rFont val="Times New Roman"/>
        <family val="1"/>
        <charset val="186"/>
      </rPr>
      <t>b</t>
    </r>
    <r>
      <rPr>
        <b/>
        <sz val="12"/>
        <color theme="1"/>
        <rFont val="Times New Roman"/>
        <family val="1"/>
        <charset val="186"/>
      </rPr>
      <t>iudžetinių įstaigų pajamų 2024 m. birželio 30 d.  ketvirčio, pusmečio, metų ataskaitos forma)</t>
    </r>
  </si>
  <si>
    <t>ketvirtinė</t>
  </si>
  <si>
    <t>BIUDŽETO VYKDYMO ATASKAITŲ AIŠKINAMOJO RAŠTO BIUDŽETINIŲ ĮSTAIGŲ PAJAMŲ 2024 M. BIRŽELIO 30 D.</t>
  </si>
  <si>
    <t>2024 07 11</t>
  </si>
  <si>
    <t>2024 02</t>
  </si>
  <si>
    <t>Finansavimo šaltinis 30</t>
  </si>
  <si>
    <t>Finansavimo šaltinis 32</t>
  </si>
  <si>
    <t>Finansavimo šaltinis 33</t>
  </si>
  <si>
    <t>Stanislava Vaičiulienė</t>
  </si>
  <si>
    <t>Šiaulių apskaitos centro vyr. buhalterė</t>
  </si>
  <si>
    <t>Parengė: buhalterė Neringa Alasauskaitė, tel. 865913338, neringa.alasauskaite@sac.lt</t>
  </si>
  <si>
    <t>Direktorė</t>
  </si>
  <si>
    <t>Šiaulių lopšelis - darželis Eglutė , įmonės kodas 190529919 , K.Korsako g. 6A, Šiauliai</t>
  </si>
  <si>
    <t>Raboerta Jankūnienė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</si>
</sst>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trike/>
      <sz val="12"/>
      <color theme="1"/>
      <name val="Times New Roman"/>
      <family val="1"/>
      <charset val="186"/>
    </font>
    <font>
      <strike/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trike/>
      <sz val="12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0" fillId="0" borderId="0" xfId="0" applyFont="1"/>
    <xf numFmtId="0" fontId="16" fillId="0" borderId="0" xfId="1" applyFont="1" applyAlignment="1">
      <alignment vertical="center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1" fillId="0" borderId="0" xfId="0" applyFont="1"/>
    <xf numFmtId="2" fontId="8" fillId="0" borderId="1" xfId="0" applyNumberFormat="1" applyFont="1" applyBorder="1"/>
    <xf numFmtId="0" fontId="24" fillId="0" borderId="2" xfId="0" applyFont="1" applyBorder="1"/>
    <xf numFmtId="0" fontId="25" fillId="0" borderId="0" xfId="0" applyFont="1"/>
    <xf numFmtId="0" fontId="0" fillId="0" borderId="2" xfId="0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3" fillId="0" borderId="2" xfId="0" applyFont="1" applyBorder="1" applyAlignment="1">
      <alignment horizontal="center"/>
    </xf>
    <xf numFmtId="0" fontId="21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7"/>
  <sheetViews>
    <sheetView tabSelected="1" topLeftCell="A20" zoomScale="98" zoomScaleNormal="98" workbookViewId="0">
      <selection activeCell="F34" sqref="F34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6" ht="15.75">
      <c r="H1" s="31"/>
      <c r="I1" s="32"/>
      <c r="J1" s="33"/>
      <c r="L1" s="6"/>
    </row>
    <row r="2" spans="1:16" s="34" customFormat="1" ht="15.75">
      <c r="H2" s="35" t="s">
        <v>23</v>
      </c>
      <c r="I2" s="36"/>
      <c r="L2" s="37"/>
    </row>
    <row r="3" spans="1:16" s="34" customFormat="1" ht="15.75">
      <c r="H3" s="35" t="s">
        <v>26</v>
      </c>
      <c r="I3" s="38"/>
      <c r="J3" s="39"/>
      <c r="L3" s="37"/>
    </row>
    <row r="4" spans="1:16" s="34" customFormat="1" ht="15.75">
      <c r="H4" s="35" t="s">
        <v>25</v>
      </c>
      <c r="I4" s="38"/>
      <c r="J4" s="39"/>
      <c r="L4" s="37"/>
    </row>
    <row r="5" spans="1:16" s="34" customFormat="1" ht="13.5" customHeight="1">
      <c r="J5" s="39"/>
      <c r="L5" s="37"/>
    </row>
    <row r="6" spans="1:16" s="34" customFormat="1" ht="13.5" customHeight="1">
      <c r="H6" s="40"/>
      <c r="I6" s="37"/>
      <c r="L6" s="37"/>
    </row>
    <row r="7" spans="1:16" s="34" customFormat="1" ht="13.5" customHeight="1">
      <c r="H7" s="40"/>
      <c r="L7" s="37"/>
      <c r="P7" s="41"/>
    </row>
    <row r="8" spans="1:16" s="34" customFormat="1" ht="13.5" customHeight="1">
      <c r="B8" s="42" t="s">
        <v>31</v>
      </c>
      <c r="H8" s="40"/>
      <c r="I8" s="37"/>
      <c r="L8" s="37"/>
    </row>
    <row r="9" spans="1:16" ht="13.5" customHeight="1">
      <c r="H9" s="9"/>
      <c r="I9" s="6"/>
      <c r="L9" s="6"/>
    </row>
    <row r="10" spans="1:16">
      <c r="A10" s="52" t="s">
        <v>43</v>
      </c>
      <c r="B10" s="52"/>
      <c r="C10" s="52"/>
      <c r="D10" s="52"/>
      <c r="E10" s="52"/>
      <c r="F10" s="52"/>
      <c r="G10" s="52"/>
      <c r="H10" s="52"/>
      <c r="I10" s="52"/>
    </row>
    <row r="11" spans="1:16" ht="15" customHeight="1">
      <c r="A11" s="51" t="s">
        <v>0</v>
      </c>
      <c r="B11" s="51"/>
      <c r="C11" s="51"/>
      <c r="D11" s="51"/>
      <c r="E11" s="51"/>
      <c r="F11" s="51"/>
      <c r="G11" s="51"/>
      <c r="H11" s="51"/>
      <c r="I11" s="51"/>
    </row>
    <row r="12" spans="1:16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6" s="43" customFormat="1" ht="15.75">
      <c r="A13" s="53" t="s">
        <v>33</v>
      </c>
      <c r="B13" s="53"/>
      <c r="C13" s="53"/>
      <c r="D13" s="53"/>
      <c r="E13" s="53"/>
      <c r="F13" s="53"/>
      <c r="G13" s="53"/>
      <c r="H13" s="53"/>
      <c r="I13" s="53"/>
    </row>
    <row r="14" spans="1:16" ht="15.75">
      <c r="A14" s="50"/>
      <c r="B14" s="50"/>
      <c r="C14" s="50"/>
      <c r="D14" s="50"/>
      <c r="E14" s="50"/>
      <c r="F14" s="50"/>
      <c r="G14" s="50"/>
      <c r="H14" s="50"/>
      <c r="I14" s="50"/>
    </row>
    <row r="15" spans="1:16">
      <c r="C15" s="17"/>
      <c r="D15" s="17" t="s">
        <v>32</v>
      </c>
      <c r="E15" s="17"/>
    </row>
    <row r="16" spans="1:16">
      <c r="A16" s="54" t="s">
        <v>22</v>
      </c>
      <c r="B16" s="54"/>
      <c r="C16" s="54"/>
      <c r="D16" s="54"/>
      <c r="E16" s="54"/>
      <c r="F16" s="54"/>
      <c r="G16" s="54"/>
      <c r="H16" s="54"/>
      <c r="I16" s="54"/>
    </row>
    <row r="17" spans="1:11" ht="15.75">
      <c r="A17" s="49" t="s">
        <v>1</v>
      </c>
      <c r="B17" s="49"/>
      <c r="C17" s="49"/>
      <c r="D17" s="49"/>
      <c r="E17" s="49"/>
      <c r="F17" s="49"/>
      <c r="G17" s="49"/>
      <c r="H17" s="49"/>
      <c r="I17" s="49"/>
    </row>
    <row r="19" spans="1:11">
      <c r="C19" s="1" t="s">
        <v>34</v>
      </c>
      <c r="D19" s="3" t="s">
        <v>2</v>
      </c>
      <c r="E19" s="1" t="s">
        <v>35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8"/>
    </row>
    <row r="24" spans="1:11">
      <c r="D24" s="6"/>
      <c r="E24" s="6"/>
      <c r="F24" s="6"/>
      <c r="G24" s="6"/>
      <c r="H24" s="6" t="s">
        <v>5</v>
      </c>
      <c r="I24" s="18"/>
    </row>
    <row r="25" spans="1:11">
      <c r="D25" s="6"/>
      <c r="E25" s="6"/>
      <c r="F25" s="6"/>
      <c r="G25" s="6"/>
      <c r="H25" s="6" t="s">
        <v>6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27</v>
      </c>
      <c r="H28" s="12" t="s">
        <v>9</v>
      </c>
      <c r="I28" s="12" t="s">
        <v>28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29</v>
      </c>
      <c r="B30" s="44">
        <v>7431.26</v>
      </c>
      <c r="C30" s="44">
        <f>C31+C32+C33</f>
        <v>138931.26</v>
      </c>
      <c r="D30" s="44">
        <f>D31+D32+D33</f>
        <v>80800</v>
      </c>
      <c r="E30" s="23">
        <f t="shared" ref="E30:F30" si="0">E31+E32+E33</f>
        <v>66846.95</v>
      </c>
      <c r="F30" s="23">
        <f t="shared" si="0"/>
        <v>66459.849999999991</v>
      </c>
      <c r="G30" s="23">
        <f>G31+G32+G33</f>
        <v>21384.309999999998</v>
      </c>
      <c r="H30" s="23">
        <f>H31+H32+H33</f>
        <v>387.10000000000582</v>
      </c>
      <c r="I30" s="23">
        <f t="shared" ref="I30" si="1">I31+I32+I33</f>
        <v>0</v>
      </c>
      <c r="J30" s="24"/>
    </row>
    <row r="31" spans="1:11">
      <c r="A31" s="13" t="s">
        <v>36</v>
      </c>
      <c r="B31" s="44">
        <v>7431.26</v>
      </c>
      <c r="C31" s="44">
        <v>7431.26</v>
      </c>
      <c r="D31" s="44">
        <v>0</v>
      </c>
      <c r="E31" s="44">
        <v>7431.26</v>
      </c>
      <c r="F31" s="44">
        <v>7431.26</v>
      </c>
      <c r="G31" s="23">
        <f>B31+D31-E31</f>
        <v>0</v>
      </c>
      <c r="H31" s="23">
        <f>E31-F31</f>
        <v>0</v>
      </c>
      <c r="I31" s="23"/>
      <c r="J31" s="24"/>
    </row>
    <row r="32" spans="1:11">
      <c r="A32" s="13" t="s">
        <v>37</v>
      </c>
      <c r="B32" s="23"/>
      <c r="C32" s="44">
        <v>1500</v>
      </c>
      <c r="D32" s="44">
        <v>1300</v>
      </c>
      <c r="E32" s="44">
        <v>0</v>
      </c>
      <c r="F32" s="44">
        <v>0</v>
      </c>
      <c r="G32" s="44">
        <f t="shared" ref="G32:G33" si="2">B32+D32-E32</f>
        <v>1300</v>
      </c>
      <c r="H32" s="23">
        <f t="shared" ref="H32:H33" si="3">E32-F32</f>
        <v>0</v>
      </c>
      <c r="I32" s="23"/>
    </row>
    <row r="33" spans="1:17">
      <c r="A33" s="13" t="s">
        <v>38</v>
      </c>
      <c r="B33" s="23"/>
      <c r="C33" s="44">
        <v>130000</v>
      </c>
      <c r="D33" s="44">
        <v>79500</v>
      </c>
      <c r="E33" s="23">
        <v>59415.69</v>
      </c>
      <c r="F33" s="23">
        <v>59028.59</v>
      </c>
      <c r="G33" s="23">
        <f t="shared" si="2"/>
        <v>20084.309999999998</v>
      </c>
      <c r="H33" s="23">
        <f t="shared" si="3"/>
        <v>387.10000000000582</v>
      </c>
      <c r="I33" s="23"/>
    </row>
    <row r="34" spans="1:17">
      <c r="A34" s="25" t="s">
        <v>14</v>
      </c>
      <c r="B34" s="23"/>
      <c r="C34" s="23"/>
      <c r="D34" s="23"/>
      <c r="E34" s="23"/>
      <c r="F34" s="23"/>
      <c r="G34" s="23"/>
      <c r="H34" s="23"/>
      <c r="I34" s="23"/>
    </row>
    <row r="35" spans="1:17" ht="28.5" customHeight="1">
      <c r="A35" s="48" t="s">
        <v>24</v>
      </c>
      <c r="B35" s="48"/>
      <c r="C35" s="48"/>
      <c r="D35" s="48"/>
      <c r="E35" s="48"/>
      <c r="F35" s="48"/>
      <c r="G35" s="48"/>
      <c r="H35" s="48"/>
      <c r="I35" s="48"/>
      <c r="J35" s="26"/>
      <c r="K35" s="26"/>
      <c r="L35" s="26"/>
      <c r="M35" s="26"/>
      <c r="N35" s="26"/>
      <c r="O35" s="26"/>
      <c r="P35" s="26"/>
      <c r="Q35" s="26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 t="s">
        <v>30</v>
      </c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7" t="s">
        <v>42</v>
      </c>
      <c r="D38" s="27"/>
      <c r="F38" s="10"/>
      <c r="H38" s="47" t="s">
        <v>44</v>
      </c>
    </row>
    <row r="39" spans="1:17">
      <c r="A39" s="19" t="s">
        <v>10</v>
      </c>
      <c r="B39" s="6"/>
      <c r="C39" s="6"/>
      <c r="D39" s="19" t="s">
        <v>11</v>
      </c>
      <c r="E39" s="6"/>
      <c r="F39" s="28"/>
      <c r="G39" s="6"/>
      <c r="H39" s="19" t="s">
        <v>12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45" t="s">
        <v>40</v>
      </c>
      <c r="B41" s="29"/>
      <c r="C41" s="6"/>
      <c r="D41" s="30"/>
      <c r="E41" s="6"/>
      <c r="F41" s="6"/>
      <c r="G41" s="6"/>
      <c r="H41" s="45" t="s">
        <v>39</v>
      </c>
      <c r="I41" s="6"/>
    </row>
    <row r="42" spans="1:17" ht="52.5" customHeight="1">
      <c r="A42" s="14" t="s">
        <v>21</v>
      </c>
      <c r="B42" s="6"/>
      <c r="C42" s="6"/>
      <c r="D42" s="19" t="s">
        <v>11</v>
      </c>
      <c r="E42" s="6"/>
      <c r="F42" s="6"/>
      <c r="G42" s="6"/>
      <c r="H42" s="19" t="s">
        <v>12</v>
      </c>
      <c r="I42" s="6"/>
    </row>
    <row r="45" spans="1:17" ht="15.75">
      <c r="D45" s="15" t="s">
        <v>19</v>
      </c>
    </row>
    <row r="47" spans="1:17">
      <c r="A47" s="46" t="s">
        <v>41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2024-07-12T13:55:24Z</dcterms:modified>
</cp:coreProperties>
</file>